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500" windowWidth="28800" windowHeight="16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<sst xmlns="http://schemas.openxmlformats.org/spreadsheetml/2006/main" count="115" uniqueCount="66">
  <si>
    <t xml:space="preserve">Контактные телефоны: </t>
  </si>
  <si>
    <t>кг</t>
  </si>
  <si>
    <t>КОРМА</t>
  </si>
  <si>
    <t>Наименование</t>
  </si>
  <si>
    <t>Кол-во</t>
  </si>
  <si>
    <t>Ед.изм.</t>
  </si>
  <si>
    <t xml:space="preserve">e-mail: </t>
  </si>
  <si>
    <t>сайт:</t>
  </si>
  <si>
    <t>www.ипникон.рф</t>
  </si>
  <si>
    <t>ИП Никон З.С. предлагает со склада в г.Усть-Куте</t>
  </si>
  <si>
    <t xml:space="preserve">89149193737@mail.ru </t>
  </si>
  <si>
    <t>КРУПА</t>
  </si>
  <si>
    <t>СОЛЬ</t>
  </si>
  <si>
    <t>Премикс</t>
  </si>
  <si>
    <t xml:space="preserve">Высший сорт </t>
  </si>
  <si>
    <t xml:space="preserve">I - сорт </t>
  </si>
  <si>
    <r>
      <t>Ржаная обдирная</t>
    </r>
    <r>
      <rPr>
        <sz val="11"/>
        <color indexed="8"/>
        <rFont val="Calibri"/>
        <family val="3"/>
      </rPr>
      <t xml:space="preserve"> </t>
    </r>
  </si>
  <si>
    <t>КРС "Алейка"</t>
  </si>
  <si>
    <t>Комбикорм свиной "Алейка"</t>
  </si>
  <si>
    <t>Комбикорм куриный "Алейка"</t>
  </si>
  <si>
    <t>Горох колотый</t>
  </si>
  <si>
    <t>Перловая</t>
  </si>
  <si>
    <t>Манная</t>
  </si>
  <si>
    <t>САХАР</t>
  </si>
  <si>
    <t>Сахар песок</t>
  </si>
  <si>
    <t>Пшеничная</t>
  </si>
  <si>
    <t>Гречневая</t>
  </si>
  <si>
    <t>Пшеница</t>
  </si>
  <si>
    <t>МАКАРОНЫ</t>
  </si>
  <si>
    <t xml:space="preserve">Макароны фасованные </t>
  </si>
  <si>
    <t>Корм для собак "Дилли" рыба, мясо, курица, печень</t>
  </si>
  <si>
    <r>
      <t>Адрес склада:</t>
    </r>
    <r>
      <rPr>
        <sz val="11"/>
        <color indexed="8"/>
        <rFont val="Calibri (Основной текст)"/>
        <family val="0"/>
      </rPr>
      <t xml:space="preserve"> 666784, г. У</t>
    </r>
    <r>
      <rPr>
        <sz val="11"/>
        <color theme="1"/>
        <rFont val="Calibri"/>
        <family val="3"/>
      </rPr>
      <t>сть-Кут, Иркутская обл., Путейский переулок 2а (остановка Мельничный ручей)</t>
    </r>
  </si>
  <si>
    <t>Цена руб.</t>
  </si>
  <si>
    <t>Сумма руб.</t>
  </si>
  <si>
    <t>Соль в брикетах "Лизун"</t>
  </si>
  <si>
    <t>МУКА ГОСТ</t>
  </si>
  <si>
    <t>Овес</t>
  </si>
  <si>
    <t>Геркулес</t>
  </si>
  <si>
    <t>Ячневая</t>
  </si>
  <si>
    <t>Ракушка</t>
  </si>
  <si>
    <t>* Актульные цены и ассортимент продукции просим уточнять по телефону 8-914-879-29-99</t>
  </si>
  <si>
    <t>Рис круглозерный</t>
  </si>
  <si>
    <t>Пшено</t>
  </si>
  <si>
    <t>Кукурузная</t>
  </si>
  <si>
    <t>Мел природный кормовой</t>
  </si>
  <si>
    <t>Соль йодированная</t>
  </si>
  <si>
    <t>Макароны весовые</t>
  </si>
  <si>
    <t>Рис длиннозерный</t>
  </si>
  <si>
    <t>Соль Экстра</t>
  </si>
  <si>
    <t>Мука мясокостная</t>
  </si>
  <si>
    <t>Ячмень</t>
  </si>
  <si>
    <t xml:space="preserve">Овсяная </t>
  </si>
  <si>
    <t>Комбикорм стартовый для цыплят</t>
  </si>
  <si>
    <t>Комбикорм стартовый для бройлеров</t>
  </si>
  <si>
    <t>Комбикорм бля перепелов</t>
  </si>
  <si>
    <t>Фасоль</t>
  </si>
  <si>
    <t>Комбикорм свиной, Алтай</t>
  </si>
  <si>
    <t>Кормосмесь универсальная, Алтай</t>
  </si>
  <si>
    <t>МАСЛО ПОДСОЛНЕЧНОЕ</t>
  </si>
  <si>
    <t>"Злато" рафинированное</t>
  </si>
  <si>
    <t>л</t>
  </si>
  <si>
    <t>КОНСЕРВАЦИЯ, ЧАЙ/КОФЕ, МОЛОЧНАЯ ПРОДУКЦИЯ И Т.Д. УТОЧНЯЙТЕ ПО ЗАПРОСУ</t>
  </si>
  <si>
    <r>
      <t xml:space="preserve">сот. 8-914-919-37-37, </t>
    </r>
    <r>
      <rPr>
        <b/>
        <sz val="11"/>
        <color indexed="8"/>
        <rFont val="Calibri"/>
        <family val="2"/>
      </rPr>
      <t>склад: 8-914-879-29-99</t>
    </r>
  </si>
  <si>
    <t>ПРАЙС-ЛИСТ от 01.02.2024</t>
  </si>
  <si>
    <t>Соль фасованная "Байкалочка", "Посольская"</t>
  </si>
  <si>
    <t>Соль весовая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</si>
</sst>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#,##0.00&quot;р.&quot;"/>
    <numFmt numFmtId="186" formatCode="[$-FC19]d\ mmmm\ yyyy\ &quot;г.&quot;"/>
    <numFmt numFmtId="187" formatCode="#,##0_р_."/>
    <numFmt numFmtId="188" formatCode="#,##0.00_ ;\-#,##0.00\ "/>
    <numFmt numFmtId="189" formatCode="#,##0\ &quot;₽&quot;"/>
    <numFmt numFmtId="190" formatCode="#,##0.00\ &quot;₽&quot;"/>
    <numFmt numFmtId="191" formatCode="[$-FC19]dddd\,\ d\ mmmm\ yyyy\ &quot;г&quot;\."/>
    <numFmt numFmtId="192" formatCode="#,##0.00\ _₽"/>
  </numFmts>
  <fonts count="52">
    <font>
      <sz val="11"/>
      <color theme="1"/>
      <name val="Calibri"/>
      <family val="3"/>
    </font>
    <font>
      <sz val="11"/>
      <color indexed="8"/>
      <name val="Calibri"/>
      <family val="3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 (Основной текст)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4"/>
      <color indexed="62"/>
      <name val="Calibri"/>
      <family val="2"/>
    </font>
    <font>
      <i/>
      <sz val="11"/>
      <name val="Calibri"/>
      <family val="2"/>
    </font>
    <font>
      <b/>
      <i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rgb="FF7030A0"/>
      <name val="Calibri"/>
      <family val="2"/>
    </font>
    <font>
      <b/>
      <i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0" xfId="42" applyAlignment="1" applyProtection="1">
      <alignment/>
      <protection/>
    </xf>
    <xf numFmtId="0" fontId="0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4" fillId="0" borderId="10" xfId="0" applyFont="1" applyBorder="1" applyAlignment="1">
      <alignment/>
    </xf>
    <xf numFmtId="0" fontId="49" fillId="0" borderId="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right"/>
    </xf>
    <xf numFmtId="168" fontId="0" fillId="0" borderId="0" xfId="0" applyNumberFormat="1" applyAlignment="1">
      <alignment/>
    </xf>
    <xf numFmtId="0" fontId="50" fillId="0" borderId="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49" fillId="0" borderId="0" xfId="0" applyFont="1" applyAlignment="1">
      <alignment horizontal="center" vertical="top"/>
    </xf>
    <xf numFmtId="168" fontId="49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4" fillId="33" borderId="12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192" fontId="24" fillId="0" borderId="10" xfId="0" applyNumberFormat="1" applyFont="1" applyBorder="1" applyAlignment="1">
      <alignment/>
    </xf>
    <xf numFmtId="192" fontId="24" fillId="33" borderId="10" xfId="0" applyNumberFormat="1" applyFont="1" applyFill="1" applyBorder="1" applyAlignment="1">
      <alignment/>
    </xf>
    <xf numFmtId="192" fontId="24" fillId="0" borderId="10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24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92" fontId="2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7" fillId="34" borderId="12" xfId="0" applyFont="1" applyFill="1" applyBorder="1" applyAlignment="1">
      <alignment horizontal="left"/>
    </xf>
    <xf numFmtId="0" fontId="37" fillId="34" borderId="13" xfId="0" applyFont="1" applyFill="1" applyBorder="1" applyAlignment="1">
      <alignment horizontal="left"/>
    </xf>
    <xf numFmtId="0" fontId="37" fillId="34" borderId="11" xfId="0" applyFont="1" applyFill="1" applyBorder="1" applyAlignment="1">
      <alignment horizontal="left"/>
    </xf>
    <xf numFmtId="0" fontId="37" fillId="34" borderId="1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9149193737@mail.ru" TargetMode="External" /><Relationship Id="rId2" Type="http://schemas.openxmlformats.org/officeDocument/2006/relationships/hyperlink" Target="http://www.&#1080;&#1087;&#1085;&#1080;&#1082;&#1086;&#1085;.&#1088;&#1092;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zoomScale="145" zoomScaleNormal="145" zoomScalePageLayoutView="0" workbookViewId="0" topLeftCell="A1">
      <selection activeCell="B64" sqref="B64:F64"/>
    </sheetView>
  </sheetViews>
  <sheetFormatPr defaultColWidth="10.7109375" defaultRowHeight="15"/>
  <cols>
    <col min="1" max="1" width="2.8515625" style="0" customWidth="1"/>
    <col min="2" max="2" width="47.421875" style="0" customWidth="1"/>
    <col min="3" max="3" width="8.00390625" style="0" customWidth="1"/>
    <col min="4" max="4" width="10.00390625" style="0" bestFit="1" customWidth="1"/>
    <col min="5" max="5" width="10.00390625" style="0" customWidth="1"/>
    <col min="6" max="6" width="13.140625" style="13" customWidth="1"/>
  </cols>
  <sheetData>
    <row r="1" spans="2:6" ht="21">
      <c r="B1" s="38" t="s">
        <v>9</v>
      </c>
      <c r="C1" s="38"/>
      <c r="D1" s="38"/>
      <c r="E1" s="38"/>
      <c r="F1" s="38"/>
    </row>
    <row r="2" spans="2:5" ht="15">
      <c r="B2" s="7" t="s">
        <v>0</v>
      </c>
      <c r="D2" s="2"/>
      <c r="E2" s="2"/>
    </row>
    <row r="3" spans="2:5" ht="15">
      <c r="B3" s="1" t="s">
        <v>62</v>
      </c>
      <c r="D3" s="2"/>
      <c r="E3" s="2"/>
    </row>
    <row r="4" spans="2:5" ht="15">
      <c r="B4" s="7" t="s">
        <v>31</v>
      </c>
      <c r="C4" s="3"/>
      <c r="D4" s="2"/>
      <c r="E4" s="2"/>
    </row>
    <row r="5" spans="3:5" ht="15">
      <c r="C5" s="8" t="s">
        <v>6</v>
      </c>
      <c r="D5" s="5" t="s">
        <v>10</v>
      </c>
      <c r="E5" s="2"/>
    </row>
    <row r="6" spans="3:5" ht="15">
      <c r="C6" s="9" t="s">
        <v>7</v>
      </c>
      <c r="D6" s="5" t="s">
        <v>8</v>
      </c>
      <c r="E6" s="2"/>
    </row>
    <row r="7" spans="2:5" ht="6" customHeight="1">
      <c r="B7" s="6"/>
      <c r="C7" s="5"/>
      <c r="D7" s="2"/>
      <c r="E7" s="2"/>
    </row>
    <row r="8" spans="2:6" ht="18.75">
      <c r="B8" s="37" t="s">
        <v>63</v>
      </c>
      <c r="C8" s="37"/>
      <c r="D8" s="37"/>
      <c r="E8" s="37"/>
      <c r="F8" s="37"/>
    </row>
    <row r="9" spans="2:6" ht="5.25" customHeight="1">
      <c r="B9" s="14"/>
      <c r="C9" s="14"/>
      <c r="D9" s="14"/>
      <c r="E9" s="22"/>
      <c r="F9" s="14"/>
    </row>
    <row r="10" spans="2:6" ht="15.75">
      <c r="B10" s="11" t="s">
        <v>3</v>
      </c>
      <c r="C10" s="17" t="s">
        <v>4</v>
      </c>
      <c r="D10" s="17" t="s">
        <v>5</v>
      </c>
      <c r="E10" s="17" t="s">
        <v>32</v>
      </c>
      <c r="F10" s="18" t="s">
        <v>33</v>
      </c>
    </row>
    <row r="11" spans="2:6" ht="15">
      <c r="B11" s="36" t="s">
        <v>35</v>
      </c>
      <c r="C11" s="36"/>
      <c r="D11" s="36"/>
      <c r="E11" s="36"/>
      <c r="F11" s="36"/>
    </row>
    <row r="12" spans="2:6" ht="15">
      <c r="B12" s="4" t="s">
        <v>14</v>
      </c>
      <c r="C12" s="12">
        <v>2</v>
      </c>
      <c r="D12" s="19" t="s">
        <v>1</v>
      </c>
      <c r="E12" s="25">
        <v>45</v>
      </c>
      <c r="F12" s="23">
        <f>C12*E12</f>
        <v>90</v>
      </c>
    </row>
    <row r="13" spans="2:6" ht="15">
      <c r="B13" s="4" t="s">
        <v>14</v>
      </c>
      <c r="C13" s="12">
        <v>10</v>
      </c>
      <c r="D13" s="19" t="s">
        <v>1</v>
      </c>
      <c r="E13" s="25">
        <v>42</v>
      </c>
      <c r="F13" s="23">
        <f>C13*E13</f>
        <v>420</v>
      </c>
    </row>
    <row r="14" spans="2:6" ht="15">
      <c r="B14" s="4" t="s">
        <v>14</v>
      </c>
      <c r="C14" s="4">
        <v>50</v>
      </c>
      <c r="D14" s="20" t="s">
        <v>1</v>
      </c>
      <c r="E14" s="26">
        <v>39</v>
      </c>
      <c r="F14" s="23">
        <f>C14*E14</f>
        <v>1950</v>
      </c>
    </row>
    <row r="15" spans="2:6" ht="15">
      <c r="B15" s="4" t="s">
        <v>15</v>
      </c>
      <c r="C15" s="4">
        <v>50</v>
      </c>
      <c r="D15" s="20" t="s">
        <v>1</v>
      </c>
      <c r="E15" s="26">
        <v>38</v>
      </c>
      <c r="F15" s="23">
        <f>C15*E15</f>
        <v>1900</v>
      </c>
    </row>
    <row r="16" spans="2:6" ht="15">
      <c r="B16" s="4" t="s">
        <v>16</v>
      </c>
      <c r="C16" s="4">
        <v>50</v>
      </c>
      <c r="D16" s="20" t="s">
        <v>1</v>
      </c>
      <c r="E16" s="26">
        <v>33</v>
      </c>
      <c r="F16" s="23">
        <f>C16*E16</f>
        <v>1650</v>
      </c>
    </row>
    <row r="17" spans="2:6" ht="15">
      <c r="B17" s="36" t="s">
        <v>2</v>
      </c>
      <c r="C17" s="36"/>
      <c r="D17" s="36"/>
      <c r="E17" s="36"/>
      <c r="F17" s="36"/>
    </row>
    <row r="18" spans="2:6" ht="15">
      <c r="B18" s="4" t="s">
        <v>17</v>
      </c>
      <c r="C18" s="4">
        <v>40</v>
      </c>
      <c r="D18" s="20" t="s">
        <v>1</v>
      </c>
      <c r="E18" s="26">
        <f>F18/C18</f>
        <v>23.75</v>
      </c>
      <c r="F18" s="27">
        <v>950</v>
      </c>
    </row>
    <row r="19" spans="2:6" ht="15">
      <c r="B19" s="4" t="s">
        <v>18</v>
      </c>
      <c r="C19" s="4">
        <v>40</v>
      </c>
      <c r="D19" s="20" t="s">
        <v>1</v>
      </c>
      <c r="E19" s="26">
        <f>F19/C19</f>
        <v>23.75</v>
      </c>
      <c r="F19" s="27">
        <v>950</v>
      </c>
    </row>
    <row r="20" spans="2:6" ht="15">
      <c r="B20" s="4" t="s">
        <v>19</v>
      </c>
      <c r="C20" s="4">
        <v>40</v>
      </c>
      <c r="D20" s="20" t="s">
        <v>1</v>
      </c>
      <c r="E20" s="26">
        <f>F20/C20</f>
        <v>26.25</v>
      </c>
      <c r="F20" s="27">
        <v>1050</v>
      </c>
    </row>
    <row r="21" spans="2:6" ht="15">
      <c r="B21" s="4" t="s">
        <v>56</v>
      </c>
      <c r="C21" s="4">
        <v>40</v>
      </c>
      <c r="D21" s="20" t="s">
        <v>1</v>
      </c>
      <c r="E21" s="26">
        <f>F21/C21</f>
        <v>19.25</v>
      </c>
      <c r="F21" s="27">
        <v>770</v>
      </c>
    </row>
    <row r="22" spans="2:6" ht="15">
      <c r="B22" s="4" t="s">
        <v>57</v>
      </c>
      <c r="C22" s="4">
        <v>40</v>
      </c>
      <c r="D22" s="20" t="s">
        <v>1</v>
      </c>
      <c r="E22" s="26">
        <f>F22/C22</f>
        <v>19.25</v>
      </c>
      <c r="F22" s="27">
        <v>770</v>
      </c>
    </row>
    <row r="23" spans="2:6" ht="15">
      <c r="B23" s="4" t="s">
        <v>27</v>
      </c>
      <c r="C23" s="4">
        <v>50</v>
      </c>
      <c r="D23" s="20" t="s">
        <v>1</v>
      </c>
      <c r="E23" s="26">
        <f aca="true" t="shared" si="0" ref="E23:E32">F23/C23</f>
        <v>25</v>
      </c>
      <c r="F23" s="27">
        <v>1250</v>
      </c>
    </row>
    <row r="24" spans="2:6" ht="15">
      <c r="B24" s="4" t="s">
        <v>50</v>
      </c>
      <c r="C24" s="4">
        <v>50</v>
      </c>
      <c r="D24" s="20" t="s">
        <v>1</v>
      </c>
      <c r="E24" s="26">
        <f t="shared" si="0"/>
        <v>25</v>
      </c>
      <c r="F24" s="27">
        <v>1250</v>
      </c>
    </row>
    <row r="25" spans="2:8" ht="15">
      <c r="B25" s="4" t="s">
        <v>36</v>
      </c>
      <c r="C25" s="4">
        <v>40</v>
      </c>
      <c r="D25" s="20" t="s">
        <v>1</v>
      </c>
      <c r="E25" s="26">
        <f t="shared" si="0"/>
        <v>25</v>
      </c>
      <c r="F25" s="27">
        <v>1000</v>
      </c>
      <c r="H25" s="29"/>
    </row>
    <row r="26" spans="2:8" ht="15">
      <c r="B26" s="4" t="s">
        <v>53</v>
      </c>
      <c r="C26" s="4">
        <v>25</v>
      </c>
      <c r="D26" s="20" t="s">
        <v>1</v>
      </c>
      <c r="E26" s="26">
        <f t="shared" si="0"/>
        <v>56</v>
      </c>
      <c r="F26" s="27">
        <v>1400</v>
      </c>
      <c r="H26" s="29"/>
    </row>
    <row r="27" spans="2:8" ht="15">
      <c r="B27" s="4" t="s">
        <v>52</v>
      </c>
      <c r="C27" s="4">
        <v>25</v>
      </c>
      <c r="D27" s="20" t="s">
        <v>1</v>
      </c>
      <c r="E27" s="26">
        <f t="shared" si="0"/>
        <v>56</v>
      </c>
      <c r="F27" s="27">
        <v>1400</v>
      </c>
      <c r="H27" s="29"/>
    </row>
    <row r="28" spans="2:8" ht="15">
      <c r="B28" s="4" t="s">
        <v>54</v>
      </c>
      <c r="C28" s="4">
        <v>25</v>
      </c>
      <c r="D28" s="20" t="s">
        <v>1</v>
      </c>
      <c r="E28" s="26">
        <f t="shared" si="0"/>
        <v>52</v>
      </c>
      <c r="F28" s="27">
        <v>1300</v>
      </c>
      <c r="H28" s="29"/>
    </row>
    <row r="29" spans="2:6" ht="15">
      <c r="B29" s="4" t="s">
        <v>30</v>
      </c>
      <c r="C29" s="4">
        <v>14</v>
      </c>
      <c r="D29" s="20" t="s">
        <v>1</v>
      </c>
      <c r="E29" s="26">
        <f t="shared" si="0"/>
        <v>121.42857142857143</v>
      </c>
      <c r="F29" s="27">
        <v>1700</v>
      </c>
    </row>
    <row r="30" spans="2:8" ht="15">
      <c r="B30" s="4" t="s">
        <v>49</v>
      </c>
      <c r="C30" s="4">
        <v>5</v>
      </c>
      <c r="D30" s="20" t="s">
        <v>1</v>
      </c>
      <c r="E30" s="26">
        <f t="shared" si="0"/>
        <v>50</v>
      </c>
      <c r="F30" s="27">
        <v>250</v>
      </c>
      <c r="H30" s="29"/>
    </row>
    <row r="31" spans="2:6" ht="15">
      <c r="B31" s="4" t="s">
        <v>44</v>
      </c>
      <c r="C31" s="4">
        <v>5</v>
      </c>
      <c r="D31" s="20" t="s">
        <v>1</v>
      </c>
      <c r="E31" s="26">
        <f t="shared" si="0"/>
        <v>25</v>
      </c>
      <c r="F31" s="23">
        <v>125</v>
      </c>
    </row>
    <row r="32" spans="2:6" ht="15">
      <c r="B32" s="4" t="s">
        <v>39</v>
      </c>
      <c r="C32" s="4">
        <v>5</v>
      </c>
      <c r="D32" s="20" t="s">
        <v>1</v>
      </c>
      <c r="E32" s="26">
        <f t="shared" si="0"/>
        <v>25</v>
      </c>
      <c r="F32" s="23">
        <v>125</v>
      </c>
    </row>
    <row r="33" spans="2:6" ht="15">
      <c r="B33" s="4" t="s">
        <v>13</v>
      </c>
      <c r="C33" s="4">
        <v>0.5</v>
      </c>
      <c r="D33" s="20" t="s">
        <v>1</v>
      </c>
      <c r="E33" s="26">
        <v>80</v>
      </c>
      <c r="F33" s="27">
        <f>C33*E33</f>
        <v>40</v>
      </c>
    </row>
    <row r="34" spans="2:6" ht="15">
      <c r="B34" s="36" t="s">
        <v>11</v>
      </c>
      <c r="C34" s="36"/>
      <c r="D34" s="36"/>
      <c r="E34" s="36"/>
      <c r="F34" s="36"/>
    </row>
    <row r="35" spans="2:6" ht="15">
      <c r="B35" s="15" t="s">
        <v>26</v>
      </c>
      <c r="C35" s="16">
        <v>50</v>
      </c>
      <c r="D35" s="19" t="s">
        <v>1</v>
      </c>
      <c r="E35" s="25">
        <v>50</v>
      </c>
      <c r="F35" s="24">
        <f aca="true" t="shared" si="1" ref="F35:F48">C35*E35</f>
        <v>2500</v>
      </c>
    </row>
    <row r="36" spans="2:6" ht="15">
      <c r="B36" s="15" t="s">
        <v>20</v>
      </c>
      <c r="C36" s="10">
        <v>50</v>
      </c>
      <c r="D36" s="19" t="s">
        <v>1</v>
      </c>
      <c r="E36" s="25">
        <v>40</v>
      </c>
      <c r="F36" s="24">
        <f t="shared" si="1"/>
        <v>2000</v>
      </c>
    </row>
    <row r="37" spans="2:6" ht="15">
      <c r="B37" s="15" t="s">
        <v>43</v>
      </c>
      <c r="C37" s="10">
        <v>50</v>
      </c>
      <c r="D37" s="19" t="s">
        <v>1</v>
      </c>
      <c r="E37" s="25">
        <v>44</v>
      </c>
      <c r="F37" s="24">
        <f t="shared" si="1"/>
        <v>2200</v>
      </c>
    </row>
    <row r="38" spans="2:6" ht="15">
      <c r="B38" s="15" t="s">
        <v>22</v>
      </c>
      <c r="C38" s="10">
        <v>50</v>
      </c>
      <c r="D38" s="19" t="s">
        <v>1</v>
      </c>
      <c r="E38" s="25">
        <v>45</v>
      </c>
      <c r="F38" s="24">
        <f t="shared" si="1"/>
        <v>2250</v>
      </c>
    </row>
    <row r="39" spans="2:6" ht="15">
      <c r="B39" s="21" t="s">
        <v>42</v>
      </c>
      <c r="C39" s="10">
        <v>50</v>
      </c>
      <c r="D39" s="19" t="s">
        <v>1</v>
      </c>
      <c r="E39" s="25">
        <v>50</v>
      </c>
      <c r="F39" s="24">
        <f t="shared" si="1"/>
        <v>2500</v>
      </c>
    </row>
    <row r="40" spans="2:6" ht="15">
      <c r="B40" s="21" t="s">
        <v>55</v>
      </c>
      <c r="C40" s="10">
        <v>50</v>
      </c>
      <c r="D40" s="19" t="s">
        <v>1</v>
      </c>
      <c r="E40" s="25">
        <v>150</v>
      </c>
      <c r="F40" s="24">
        <f t="shared" si="1"/>
        <v>7500</v>
      </c>
    </row>
    <row r="41" spans="2:6" ht="15">
      <c r="B41" s="21" t="s">
        <v>25</v>
      </c>
      <c r="C41" s="10">
        <v>45</v>
      </c>
      <c r="D41" s="19" t="s">
        <v>1</v>
      </c>
      <c r="E41" s="25">
        <v>30</v>
      </c>
      <c r="F41" s="24">
        <f t="shared" si="1"/>
        <v>1350</v>
      </c>
    </row>
    <row r="42" spans="2:6" ht="15">
      <c r="B42" s="21" t="s">
        <v>21</v>
      </c>
      <c r="C42" s="10">
        <v>50</v>
      </c>
      <c r="D42" s="19" t="s">
        <v>1</v>
      </c>
      <c r="E42" s="25">
        <v>30</v>
      </c>
      <c r="F42" s="24">
        <f t="shared" si="1"/>
        <v>1500</v>
      </c>
    </row>
    <row r="43" spans="2:6" ht="15">
      <c r="B43" s="15" t="s">
        <v>38</v>
      </c>
      <c r="C43" s="10">
        <v>50</v>
      </c>
      <c r="D43" s="19" t="s">
        <v>1</v>
      </c>
      <c r="E43" s="25">
        <v>30</v>
      </c>
      <c r="F43" s="24">
        <f t="shared" si="1"/>
        <v>1500</v>
      </c>
    </row>
    <row r="44" spans="2:6" ht="15">
      <c r="B44" s="15" t="s">
        <v>38</v>
      </c>
      <c r="C44" s="10">
        <v>45</v>
      </c>
      <c r="D44" s="19" t="s">
        <v>1</v>
      </c>
      <c r="E44" s="25">
        <v>26</v>
      </c>
      <c r="F44" s="24">
        <f t="shared" si="1"/>
        <v>1170</v>
      </c>
    </row>
    <row r="45" spans="2:6" ht="15">
      <c r="B45" s="21" t="s">
        <v>51</v>
      </c>
      <c r="C45" s="10">
        <v>50</v>
      </c>
      <c r="D45" s="19" t="s">
        <v>1</v>
      </c>
      <c r="E45" s="25">
        <v>42</v>
      </c>
      <c r="F45" s="24">
        <f>C45*E45</f>
        <v>2100</v>
      </c>
    </row>
    <row r="46" spans="2:6" ht="15">
      <c r="B46" s="21" t="s">
        <v>37</v>
      </c>
      <c r="C46" s="10">
        <v>35</v>
      </c>
      <c r="D46" s="19" t="s">
        <v>1</v>
      </c>
      <c r="E46" s="25">
        <v>42</v>
      </c>
      <c r="F46" s="24">
        <f t="shared" si="1"/>
        <v>1470</v>
      </c>
    </row>
    <row r="47" spans="2:6" ht="15">
      <c r="B47" s="21" t="s">
        <v>41</v>
      </c>
      <c r="C47" s="10">
        <v>25</v>
      </c>
      <c r="D47" s="19" t="s">
        <v>1</v>
      </c>
      <c r="E47" s="25">
        <v>110</v>
      </c>
      <c r="F47" s="24">
        <f t="shared" si="1"/>
        <v>2750</v>
      </c>
    </row>
    <row r="48" spans="2:6" ht="15">
      <c r="B48" s="21" t="s">
        <v>47</v>
      </c>
      <c r="C48" s="10">
        <v>25</v>
      </c>
      <c r="D48" s="19" t="s">
        <v>1</v>
      </c>
      <c r="E48" s="25">
        <v>110</v>
      </c>
      <c r="F48" s="24">
        <f t="shared" si="1"/>
        <v>2750</v>
      </c>
    </row>
    <row r="49" spans="2:6" ht="15.75" customHeight="1">
      <c r="B49" s="33" t="s">
        <v>28</v>
      </c>
      <c r="C49" s="34"/>
      <c r="D49" s="34"/>
      <c r="E49" s="34"/>
      <c r="F49" s="35"/>
    </row>
    <row r="50" spans="2:6" ht="15">
      <c r="B50" s="4" t="s">
        <v>46</v>
      </c>
      <c r="C50" s="4">
        <v>1</v>
      </c>
      <c r="D50" s="20" t="s">
        <v>1</v>
      </c>
      <c r="E50" s="26">
        <v>53</v>
      </c>
      <c r="F50" s="23">
        <f>C50*E50</f>
        <v>53</v>
      </c>
    </row>
    <row r="51" spans="2:6" ht="15">
      <c r="B51" s="4" t="s">
        <v>29</v>
      </c>
      <c r="C51" s="4">
        <v>5</v>
      </c>
      <c r="D51" s="20" t="s">
        <v>1</v>
      </c>
      <c r="E51" s="26">
        <v>53</v>
      </c>
      <c r="F51" s="23">
        <f>C51*E51</f>
        <v>265</v>
      </c>
    </row>
    <row r="52" spans="2:6" ht="15.75" customHeight="1">
      <c r="B52" s="33" t="s">
        <v>58</v>
      </c>
      <c r="C52" s="34"/>
      <c r="D52" s="34"/>
      <c r="E52" s="34"/>
      <c r="F52" s="35"/>
    </row>
    <row r="53" spans="2:6" ht="15">
      <c r="B53" s="4" t="s">
        <v>59</v>
      </c>
      <c r="C53" s="4">
        <v>1</v>
      </c>
      <c r="D53" s="20" t="s">
        <v>60</v>
      </c>
      <c r="E53" s="26">
        <v>140</v>
      </c>
      <c r="F53" s="23">
        <f>C53*E53</f>
        <v>140</v>
      </c>
    </row>
    <row r="54" spans="2:6" ht="15">
      <c r="B54" s="4" t="s">
        <v>59</v>
      </c>
      <c r="C54" s="4">
        <v>5</v>
      </c>
      <c r="D54" s="20" t="s">
        <v>60</v>
      </c>
      <c r="E54" s="26">
        <v>140</v>
      </c>
      <c r="F54" s="23">
        <f>C54*E54</f>
        <v>700</v>
      </c>
    </row>
    <row r="55" spans="2:6" ht="15">
      <c r="B55" s="33" t="s">
        <v>23</v>
      </c>
      <c r="C55" s="34"/>
      <c r="D55" s="34"/>
      <c r="E55" s="34"/>
      <c r="F55" s="35"/>
    </row>
    <row r="56" spans="2:6" ht="15">
      <c r="B56" s="4" t="s">
        <v>24</v>
      </c>
      <c r="C56" s="4">
        <v>25</v>
      </c>
      <c r="D56" s="20" t="s">
        <v>1</v>
      </c>
      <c r="E56" s="26">
        <v>80</v>
      </c>
      <c r="F56" s="24">
        <f>C56*E56</f>
        <v>2000</v>
      </c>
    </row>
    <row r="57" spans="2:6" ht="15">
      <c r="B57" s="4" t="s">
        <v>24</v>
      </c>
      <c r="C57" s="4">
        <v>50</v>
      </c>
      <c r="D57" s="20" t="s">
        <v>1</v>
      </c>
      <c r="E57" s="26">
        <v>77</v>
      </c>
      <c r="F57" s="24">
        <f>C57*E57</f>
        <v>3850</v>
      </c>
    </row>
    <row r="58" spans="2:6" ht="15">
      <c r="B58" s="33" t="s">
        <v>12</v>
      </c>
      <c r="C58" s="34"/>
      <c r="D58" s="34"/>
      <c r="E58" s="34"/>
      <c r="F58" s="35"/>
    </row>
    <row r="59" spans="2:6" ht="15">
      <c r="B59" s="4" t="s">
        <v>64</v>
      </c>
      <c r="C59" s="4">
        <v>1</v>
      </c>
      <c r="D59" s="20" t="s">
        <v>1</v>
      </c>
      <c r="E59" s="26">
        <v>25</v>
      </c>
      <c r="F59" s="24">
        <f>C59*E59</f>
        <v>25</v>
      </c>
    </row>
    <row r="60" spans="2:6" ht="15">
      <c r="B60" s="28" t="s">
        <v>45</v>
      </c>
      <c r="C60" s="4">
        <v>1</v>
      </c>
      <c r="D60" s="20" t="s">
        <v>1</v>
      </c>
      <c r="E60" s="26">
        <v>27</v>
      </c>
      <c r="F60" s="24">
        <v>15</v>
      </c>
    </row>
    <row r="61" spans="2:6" ht="15">
      <c r="B61" s="4" t="s">
        <v>48</v>
      </c>
      <c r="C61" s="4">
        <v>1</v>
      </c>
      <c r="D61" s="20" t="s">
        <v>1</v>
      </c>
      <c r="E61" s="26">
        <v>27</v>
      </c>
      <c r="F61" s="24">
        <v>18</v>
      </c>
    </row>
    <row r="62" spans="2:6" ht="15">
      <c r="B62" s="28" t="s">
        <v>34</v>
      </c>
      <c r="C62" s="4">
        <v>10</v>
      </c>
      <c r="D62" s="20" t="s">
        <v>1</v>
      </c>
      <c r="E62" s="26">
        <v>25</v>
      </c>
      <c r="F62" s="23">
        <f>C62*E62</f>
        <v>250</v>
      </c>
    </row>
    <row r="63" spans="2:6" ht="15">
      <c r="B63" s="28" t="s">
        <v>65</v>
      </c>
      <c r="C63" s="4">
        <v>50</v>
      </c>
      <c r="D63" s="20" t="s">
        <v>1</v>
      </c>
      <c r="E63" s="26">
        <v>20</v>
      </c>
      <c r="F63" s="23">
        <f>C63*E63</f>
        <v>1000</v>
      </c>
    </row>
    <row r="64" spans="2:6" ht="15">
      <c r="B64" s="33" t="s">
        <v>61</v>
      </c>
      <c r="C64" s="34"/>
      <c r="D64" s="34"/>
      <c r="E64" s="34"/>
      <c r="F64" s="35"/>
    </row>
    <row r="65" spans="2:6" ht="15">
      <c r="B65" s="3"/>
      <c r="C65" s="3"/>
      <c r="D65" s="30"/>
      <c r="E65" s="31"/>
      <c r="F65" s="29"/>
    </row>
    <row r="66" ht="15">
      <c r="B66" s="32" t="s">
        <v>40</v>
      </c>
    </row>
  </sheetData>
  <sheetProtection/>
  <mergeCells count="10">
    <mergeCell ref="B64:F64"/>
    <mergeCell ref="B34:F34"/>
    <mergeCell ref="B8:F8"/>
    <mergeCell ref="B1:F1"/>
    <mergeCell ref="B11:F11"/>
    <mergeCell ref="B17:F17"/>
    <mergeCell ref="B58:F58"/>
    <mergeCell ref="B55:F55"/>
    <mergeCell ref="B49:F49"/>
    <mergeCell ref="B52:F52"/>
  </mergeCells>
  <hyperlinks>
    <hyperlink ref="D5" r:id="rId1" display="89149193737@mail.ru "/>
    <hyperlink ref="D6" r:id="rId2" display="www.ипникон.рф"/>
  </hyperlink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</dc:creator>
  <cp:keywords/>
  <dc:description/>
  <cp:lastModifiedBy>Microsoft Office User</cp:lastModifiedBy>
  <cp:lastPrinted>2020-08-28T02:27:19Z</cp:lastPrinted>
  <dcterms:created xsi:type="dcterms:W3CDTF">2010-02-01T18:33:32Z</dcterms:created>
  <dcterms:modified xsi:type="dcterms:W3CDTF">2024-02-07T01:55:56Z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